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<sst xmlns="http://schemas.openxmlformats.org/spreadsheetml/2006/main" count="136" uniqueCount="105">
  <si>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</si>
  <si>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</si>
  <si>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</si>
  <si>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</si>
  <si>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</si>
  <si>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</si>
  <si>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</si>
  <si>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</si>
  <si>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</si>
  <si>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</si>
  <si>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</si>
  <si>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</si>
  <si>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15.03.2022.године</t>
  </si>
  <si>
    <t xml:space="preserve">Извршена плаћања у складу са доспелим обавезама и расположивим </t>
  </si>
  <si>
    <t>средствима на дан 15.03.2022.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</si>
  <si>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</si>
  <si>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</si>
  <si>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</si>
  <si>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</si>
  <si>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</si>
  <si>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</si>
  <si>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</si>
  <si>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</si>
  <si>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Sopharma trading Beograd</t>
  </si>
  <si>
    <t>Farmalogist Beograd</t>
  </si>
  <si>
    <t>Phoenix pharma Beograd</t>
  </si>
  <si>
    <t>Vega Valjevo</t>
  </si>
  <si>
    <t>Adoc Beograd</t>
  </si>
  <si>
    <t>Promedia Kikinda</t>
  </si>
  <si>
    <t>Interlab exim Beograd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</si>
  <si>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</si>
  <si>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</si>
  <si>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</si>
  <si>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</si>
  <si>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Elektromotor S.R.Elektromehanicar Tibor Mikula Male Pijace</t>
  </si>
  <si>
    <t>JP Posta Srbije Kikinda</t>
  </si>
  <si>
    <t>Provizija</t>
  </si>
  <si>
    <t>Остали директни и индиректни трошкови у стоматолошкој зз</t>
  </si>
  <si>
    <t>Helena graf doo Zrenjanin</t>
  </si>
  <si>
    <t>Studioseven plus Novi Knezevac</t>
  </si>
  <si>
    <t>Unisoft doo Kanjiza</t>
  </si>
  <si>
    <t>Vulkan pr Kanjiza</t>
  </si>
  <si>
    <t>Remondis doo Zrenjanin</t>
  </si>
  <si>
    <t>Vas fresh ves doo Zrenjanin</t>
  </si>
  <si>
    <t>Sat trakt doo B.Topola</t>
  </si>
  <si>
    <t>Telekom Srbija ad Beograd</t>
  </si>
  <si>
    <t>Fit auto Kanjiza</t>
  </si>
  <si>
    <t>Лек ван уговора – октреотид и ланреотид</t>
  </si>
  <si>
    <t xml:space="preserve">Pharmasswiss 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</si>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</sst>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tabSelected="1" zoomScale="83" zoomScaleNormal="83" workbookViewId="0" topLeftCell="A49">
      <selection activeCell="E63" sqref="E6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789398.85</v>
      </c>
    </row>
    <row r="7" spans="1:2" ht="16.5">
      <c r="A7" s="4" t="s">
        <v>3</v>
      </c>
      <c r="B7" s="5"/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/>
    </row>
    <row r="13" spans="1:2" ht="16.5">
      <c r="A13" s="6" t="s">
        <v>10</v>
      </c>
      <c r="B13" s="7"/>
    </row>
    <row r="14" spans="1:2" ht="16.5">
      <c r="A14" s="4" t="s">
        <v>11</v>
      </c>
      <c r="B14" s="5">
        <v>174364</v>
      </c>
    </row>
    <row r="15" spans="1:2" ht="16.5">
      <c r="A15" s="4" t="s">
        <v>12</v>
      </c>
      <c r="B15" s="5">
        <f>SUM(B6:B13)-B14</f>
        <v>615034.85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>
        <v>174364</v>
      </c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>
        <f>SUM(B29:B35)</f>
        <v>0</v>
      </c>
    </row>
    <row r="29" spans="1:2" s="9" customFormat="1" ht="16.5">
      <c r="A29" s="6" t="s">
        <v>23</v>
      </c>
      <c r="B29" s="7"/>
    </row>
    <row r="30" spans="1:2" s="9" customFormat="1" ht="16.5">
      <c r="A30" s="6" t="s">
        <v>24</v>
      </c>
      <c r="B30" s="7"/>
    </row>
    <row r="31" spans="1:2" s="9" customFormat="1" ht="16.5">
      <c r="A31" s="6" t="s">
        <v>25</v>
      </c>
      <c r="B31" s="7"/>
    </row>
    <row r="32" spans="1:2" s="9" customFormat="1" ht="16.5">
      <c r="A32" s="6" t="s">
        <v>26</v>
      </c>
      <c r="B32" s="7"/>
    </row>
    <row r="33" spans="1:2" s="9" customFormat="1" ht="16.5">
      <c r="A33" s="6" t="s">
        <v>27</v>
      </c>
      <c r="B33" s="7"/>
    </row>
    <row r="34" spans="1:2" s="9" customFormat="1" ht="16.5">
      <c r="A34" s="6" t="s">
        <v>28</v>
      </c>
      <c r="B34" s="7"/>
    </row>
    <row r="35" spans="1:2" s="9" customFormat="1" ht="16.5">
      <c r="A35" s="6" t="s">
        <v>29</v>
      </c>
      <c r="B35" s="7"/>
    </row>
    <row r="36" spans="1:2" s="9" customFormat="1" ht="16.5">
      <c r="A36" s="4" t="s">
        <v>30</v>
      </c>
      <c r="B36" s="5"/>
    </row>
    <row r="37" spans="1:2" s="9" customFormat="1" ht="16.5">
      <c r="A37" s="4" t="s">
        <v>31</v>
      </c>
      <c r="B37" s="5"/>
    </row>
    <row r="38" spans="1:2" s="9" customFormat="1" ht="16.5">
      <c r="A38" s="4" t="s">
        <v>32</v>
      </c>
      <c r="B38" s="5"/>
    </row>
    <row r="39" spans="1:2" s="9" customFormat="1" ht="16.5">
      <c r="A39" s="4" t="s">
        <v>33</v>
      </c>
      <c r="B39" s="5">
        <f>SUM(B40:B42)</f>
        <v>0</v>
      </c>
    </row>
    <row r="40" spans="1:2" s="9" customFormat="1" ht="16.5">
      <c r="A40" s="6" t="s">
        <v>34</v>
      </c>
      <c r="B40" s="7"/>
    </row>
    <row r="41" spans="1:2" s="9" customFormat="1" ht="16.5">
      <c r="A41" s="6" t="s">
        <v>35</v>
      </c>
      <c r="B41" s="7"/>
    </row>
    <row r="42" spans="1:2" s="9" customFormat="1" ht="16.5">
      <c r="A42" s="6" t="s">
        <v>36</v>
      </c>
      <c r="B42" s="7"/>
    </row>
    <row r="43" spans="1:2" s="9" customFormat="1" ht="16.5">
      <c r="A43" s="4" t="s">
        <v>37</v>
      </c>
      <c r="B43" s="5">
        <f>SUM(B44:B52)</f>
        <v>0</v>
      </c>
    </row>
    <row r="44" spans="1:2" s="9" customFormat="1" ht="16.5">
      <c r="A44" s="6" t="s">
        <v>38</v>
      </c>
      <c r="B44" s="7"/>
    </row>
    <row r="45" spans="1:2" s="9" customFormat="1" ht="16.5">
      <c r="A45" s="6" t="s">
        <v>39</v>
      </c>
      <c r="B45" s="7"/>
    </row>
    <row r="46" spans="1:2" s="9" customFormat="1" ht="16.5">
      <c r="A46" s="6" t="s">
        <v>40</v>
      </c>
      <c r="B46" s="7"/>
    </row>
    <row r="47" spans="1:2" s="9" customFormat="1" ht="16.5">
      <c r="A47" s="6" t="s">
        <v>41</v>
      </c>
      <c r="B47" s="7"/>
    </row>
    <row r="48" spans="1:2" s="9" customFormat="1" ht="16.5">
      <c r="A48" s="6" t="s">
        <v>42</v>
      </c>
      <c r="B48" s="7"/>
    </row>
    <row r="49" spans="1:2" s="9" customFormat="1" ht="16.5">
      <c r="A49" s="6" t="s">
        <v>43</v>
      </c>
      <c r="B49" s="7"/>
    </row>
    <row r="50" spans="1:2" s="9" customFormat="1" ht="16.5">
      <c r="A50" s="6" t="s">
        <v>44</v>
      </c>
      <c r="B50" s="7"/>
    </row>
    <row r="51" spans="1:2" s="9" customFormat="1" ht="16.5">
      <c r="A51" s="6" t="s">
        <v>45</v>
      </c>
      <c r="B51" s="7"/>
    </row>
    <row r="52" spans="1:2" s="9" customFormat="1" ht="16.5">
      <c r="A52" s="6" t="s">
        <v>46</v>
      </c>
      <c r="B52" s="7"/>
    </row>
    <row r="53" spans="1:2" s="9" customFormat="1" ht="16.5">
      <c r="A53" s="4" t="s">
        <v>47</v>
      </c>
      <c r="B53" s="5">
        <f>SUM(B54)</f>
        <v>0</v>
      </c>
    </row>
    <row r="54" spans="1:2" s="10" customFormat="1" ht="16.5">
      <c r="A54" s="6" t="s">
        <v>48</v>
      </c>
      <c r="B54" s="7"/>
    </row>
    <row r="55" spans="1:2" s="9" customFormat="1" ht="16.5">
      <c r="A55" s="4" t="s">
        <v>49</v>
      </c>
      <c r="B55" s="5"/>
    </row>
    <row r="56" spans="1:2" s="9" customFormat="1" ht="16.5">
      <c r="A56" s="4" t="s">
        <v>50</v>
      </c>
      <c r="B56" s="5"/>
    </row>
    <row r="57" spans="1:2" ht="18.75">
      <c r="A57" s="11" t="s">
        <v>51</v>
      </c>
      <c r="B57" s="5">
        <f>SUM(B25)</f>
        <v>174364</v>
      </c>
    </row>
    <row r="58" ht="14.25">
      <c r="B58" t="s">
        <v>52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53</v>
      </c>
      <c r="C1" s="12" t="s">
        <v>54</v>
      </c>
      <c r="D1" s="12" t="s">
        <v>55</v>
      </c>
      <c r="E1" s="12" t="s">
        <v>56</v>
      </c>
    </row>
    <row r="2" spans="1:5" ht="15">
      <c r="A2" s="6" t="s">
        <v>57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30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58</v>
      </c>
      <c r="B9" s="7"/>
      <c r="C9" s="13"/>
      <c r="D9" s="13"/>
      <c r="E9" s="13">
        <f t="shared" si="0"/>
        <v>0</v>
      </c>
    </row>
    <row r="10" spans="1:5" ht="15">
      <c r="A10" s="6" t="s">
        <v>31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32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33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59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49</v>
      </c>
      <c r="B14" s="7"/>
      <c r="C14" s="13"/>
      <c r="D14" s="13"/>
      <c r="E14" s="13">
        <f t="shared" si="0"/>
        <v>0</v>
      </c>
    </row>
    <row r="15" spans="1:5" ht="15">
      <c r="A15" s="6" t="s">
        <v>50</v>
      </c>
      <c r="B15" s="7"/>
      <c r="C15" s="13"/>
      <c r="D15" s="13"/>
      <c r="E15" s="13">
        <f t="shared" si="0"/>
        <v>0</v>
      </c>
    </row>
    <row r="16" spans="1:5" ht="15">
      <c r="A16" s="6" t="s">
        <v>51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60</v>
      </c>
      <c r="B20" s="8">
        <v>1334.34</v>
      </c>
    </row>
    <row r="21" spans="1:2" ht="12.75">
      <c r="A21" t="s">
        <v>61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62</v>
      </c>
      <c r="C24" s="12" t="s">
        <v>63</v>
      </c>
      <c r="D24" s="12" t="s">
        <v>64</v>
      </c>
      <c r="E24" s="12" t="s">
        <v>65</v>
      </c>
      <c r="F24" s="12" t="s">
        <v>66</v>
      </c>
    </row>
    <row r="25" spans="1:6" ht="15">
      <c r="A25" s="6" t="s">
        <v>57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30</v>
      </c>
      <c r="B31" s="7"/>
      <c r="C31" s="13"/>
      <c r="D31" s="13"/>
      <c r="E31" s="13"/>
      <c r="F31" s="14"/>
    </row>
    <row r="32" spans="1:6" ht="15">
      <c r="A32" s="6" t="s">
        <v>58</v>
      </c>
      <c r="B32" s="7"/>
      <c r="C32" s="13"/>
      <c r="D32" s="13"/>
      <c r="E32" s="13"/>
      <c r="F32" s="14"/>
    </row>
    <row r="33" spans="1:6" ht="15">
      <c r="A33" s="6" t="s">
        <v>31</v>
      </c>
      <c r="B33" s="7"/>
      <c r="C33" s="13"/>
      <c r="D33" s="13"/>
      <c r="E33" s="13"/>
      <c r="F33" s="14"/>
    </row>
    <row r="34" spans="1:6" ht="15">
      <c r="A34" s="6" t="s">
        <v>32</v>
      </c>
      <c r="B34" s="7"/>
      <c r="C34" s="13"/>
      <c r="D34" s="13"/>
      <c r="E34" s="13"/>
      <c r="F34" s="14"/>
    </row>
    <row r="35" spans="1:6" ht="15">
      <c r="A35" s="6" t="s">
        <v>33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59</v>
      </c>
      <c r="B36" s="7"/>
      <c r="C36" s="13"/>
      <c r="D36" s="13"/>
      <c r="E36" s="13"/>
      <c r="F36" s="14"/>
    </row>
    <row r="37" spans="1:6" ht="15">
      <c r="A37" s="6" t="s">
        <v>49</v>
      </c>
      <c r="B37" s="7"/>
      <c r="C37" s="13"/>
      <c r="D37" s="13"/>
      <c r="E37" s="13"/>
      <c r="F37" s="14"/>
    </row>
    <row r="38" spans="1:6" ht="15">
      <c r="A38" s="6" t="s">
        <v>50</v>
      </c>
      <c r="B38" s="7"/>
      <c r="C38" s="13"/>
      <c r="D38" s="13"/>
      <c r="E38" s="13"/>
      <c r="F38" s="14"/>
    </row>
    <row r="39" spans="1:6" ht="15">
      <c r="A39" s="6" t="s">
        <v>51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67</v>
      </c>
      <c r="B1" s="15"/>
      <c r="C1" s="16" t="s">
        <v>68</v>
      </c>
      <c r="D1" s="16"/>
      <c r="E1" s="16"/>
      <c r="F1" s="16"/>
    </row>
    <row r="2" spans="1:6" ht="15">
      <c r="A2" s="17" t="s">
        <v>69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70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71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72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73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74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75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76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77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78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79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80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81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82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83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84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85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86</v>
      </c>
      <c r="B23" s="15"/>
      <c r="C23" s="21" t="s">
        <v>87</v>
      </c>
      <c r="D23" s="16"/>
      <c r="E23" s="16"/>
      <c r="F23" s="16"/>
    </row>
    <row r="24" spans="1:6" ht="15">
      <c r="A24" s="17" t="s">
        <v>88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89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90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91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73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92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75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93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94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95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96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97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98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79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99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100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101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102</v>
      </c>
    </row>
    <row r="46" spans="1:3" ht="15">
      <c r="A46" s="17" t="s">
        <v>103</v>
      </c>
      <c r="B46" s="17">
        <v>621860</v>
      </c>
      <c r="C46" s="22">
        <v>222.72</v>
      </c>
    </row>
    <row r="47" spans="1:3" ht="15">
      <c r="A47" s="17" t="s">
        <v>104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2022-03-01T06:53:51Z</cp:lastPrinted>
  <dcterms:modified xsi:type="dcterms:W3CDTF">2022-03-16T09:11:04Z</dcterms:modified>
  <cp:category/>
  <cp:version/>
  <cp:contentType/>
  <cp:contentStatus/>
  <cp:revision>799</cp:revision>
</cp:coreProperties>
</file>